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PL7" sheetId="5" r:id="rId1"/>
  </sheets>
  <definedNames>
    <definedName name="_xlnm.Print_Area" localSheetId="0">'PL7'!$A$1:$AE$30</definedName>
    <definedName name="_xlnm.Print_Titles" localSheetId="0">'PL7'!$A:$C,'PL7'!$1:$2</definedName>
  </definedNames>
  <calcPr calcId="145621"/>
</workbook>
</file>

<file path=xl/calcChain.xml><?xml version="1.0" encoding="utf-8"?>
<calcChain xmlns="http://schemas.openxmlformats.org/spreadsheetml/2006/main">
  <c r="F30" i="5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E30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E23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E16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E9"/>
  <c r="D30" l="1"/>
  <c r="D3" l="1"/>
  <c r="D9" l="1"/>
  <c r="D4" l="1"/>
  <c r="D5"/>
  <c r="D6"/>
  <c r="D7"/>
  <c r="D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</calcChain>
</file>

<file path=xl/sharedStrings.xml><?xml version="1.0" encoding="utf-8"?>
<sst xmlns="http://schemas.openxmlformats.org/spreadsheetml/2006/main" count="66" uniqueCount="44">
  <si>
    <t>TT</t>
  </si>
  <si>
    <t>Cao đẳng trở xuống</t>
  </si>
  <si>
    <t>Trình độ Đại hoc</t>
  </si>
  <si>
    <t>Trên Đại học</t>
  </si>
  <si>
    <t>Tổng</t>
  </si>
  <si>
    <t>Kinh nghiệm trên 10 năm</t>
  </si>
  <si>
    <t>Kinh nghiệm dưới 5 năm</t>
  </si>
  <si>
    <t>Như Xuân</t>
  </si>
  <si>
    <t>Cẩm 
Thủy</t>
  </si>
  <si>
    <t>Nông
Cống</t>
  </si>
  <si>
    <t>Quảng
Xương</t>
  </si>
  <si>
    <t>Đối với 
Văn phòng
 thường trực 
cấp huyện</t>
  </si>
  <si>
    <t>Đối với 
Bộ phận thường trực
cấp 
xã</t>
  </si>
  <si>
    <t xml:space="preserve">Kinh nghiệm từ 5-10 năm </t>
  </si>
  <si>
    <t>Đối với 
BCH
PCTT và TKCN
cấp huyện</t>
  </si>
  <si>
    <t>Đối với 
BCH
PCTT và TKCN
cấp xã</t>
  </si>
  <si>
    <t>Bỉm Sơn</t>
  </si>
  <si>
    <t>Như Thanh</t>
  </si>
  <si>
    <t>Thường
Xuân</t>
  </si>
  <si>
    <t>Hoằng
Hóa</t>
  </si>
  <si>
    <t>Lang
Chánh</t>
  </si>
  <si>
    <t>Ngọc
Lặc</t>
  </si>
  <si>
    <t xml:space="preserve">Đông
Sơn </t>
  </si>
  <si>
    <t>Quan
Sơn</t>
  </si>
  <si>
    <t>Mường
Lát</t>
  </si>
  <si>
    <t>Sầm 
Sơn</t>
  </si>
  <si>
    <t>Thạch
Thành</t>
  </si>
  <si>
    <t>Bá
Thước</t>
  </si>
  <si>
    <t>Yên
Định</t>
  </si>
  <si>
    <t>Quan
Hóa</t>
  </si>
  <si>
    <t xml:space="preserve">Nga
Sơn </t>
  </si>
  <si>
    <t>Thiệu
Hóa</t>
  </si>
  <si>
    <t>Triệu Sơn</t>
  </si>
  <si>
    <t>Hậu
Lộc</t>
  </si>
  <si>
    <t>Vĩnh
Lộc</t>
  </si>
  <si>
    <t>TP.
Thanh Hóa</t>
  </si>
  <si>
    <t>Toàn 
tỉnh</t>
  </si>
  <si>
    <t xml:space="preserve">Huyện
</t>
  </si>
  <si>
    <t>Hà Trung</t>
  </si>
  <si>
    <t>Thọ Xuân</t>
  </si>
  <si>
    <t>Thị xã Nghi Sơn</t>
  </si>
  <si>
    <t>Biểu số 7:  nguồn nhân lực tại cơ quan phòng, chống thiên tai các cấp.</t>
  </si>
  <si>
    <r>
      <t xml:space="preserve">                                                                               </t>
    </r>
    <r>
      <rPr>
        <i/>
        <sz val="12"/>
        <color rgb="FF000000"/>
        <rFont val="Times New Roman"/>
        <family val="1"/>
      </rPr>
      <t/>
    </r>
  </si>
  <si>
    <t xml:space="preserve">   Biểu số 7:  nguồn nhân lực tại cơ quan phòng, chống thiên tai các cấp.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</si>
</sst>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/>
    <xf numFmtId="0" fontId="2" fillId="0" borderId="0" xfId="0" applyFont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6" fillId="0" borderId="8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0" xfId="0" applyFont="1" applyFill="1"/>
    <xf numFmtId="0" fontId="8" fillId="0" borderId="5" xfId="0" applyFont="1" applyFill="1" applyBorder="1" applyAlignment="1">
      <alignment horizontal="left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0"/>
  <sheetViews>
    <sheetView tabSelected="1" zoomScale="85" zoomScaleNormal="85" workbookViewId="0">
      <pane xSplit="4" ySplit="2" topLeftCell="P3" activePane="bottomRight" state="frozen"/>
      <selection pane="topRight" activeCell="E1" sqref="E1"/>
      <selection pane="bottomLeft" activeCell="A3" sqref="A3"/>
      <selection pane="bottomRight" activeCell="W6" sqref="W6"/>
    </sheetView>
  </sheetViews>
  <sheetFormatPr defaultRowHeight="15.75"/>
  <cols>
    <col min="1" max="1" width="6.140625" style="1" customWidth="1"/>
    <col min="2" max="2" width="8.7109375" style="1" customWidth="1"/>
    <col min="3" max="3" width="25.140625" style="1" customWidth="1"/>
    <col min="4" max="4" width="10.42578125" style="1" customWidth="1"/>
    <col min="5" max="5" width="9.42578125" style="20" customWidth="1"/>
    <col min="6" max="6" width="9.85546875" style="20" customWidth="1"/>
    <col min="7" max="7" width="10.28515625" style="20" customWidth="1"/>
    <col min="8" max="8" width="9.28515625" style="9" customWidth="1"/>
    <col min="9" max="9" width="9.42578125" style="20" customWidth="1"/>
    <col min="10" max="10" width="9.7109375" style="20" customWidth="1"/>
    <col min="11" max="11" width="9.5703125" style="20" customWidth="1"/>
    <col min="12" max="12" width="9.85546875" style="20" customWidth="1"/>
    <col min="13" max="13" width="9.28515625" style="20" customWidth="1"/>
    <col min="14" max="14" width="10.140625" style="26" customWidth="1"/>
    <col min="15" max="15" width="9.85546875" style="26" customWidth="1"/>
    <col min="16" max="16" width="10.140625" style="59" customWidth="1"/>
    <col min="17" max="17" width="10" style="60" customWidth="1"/>
    <col min="18" max="18" width="10.85546875" style="60" customWidth="1"/>
    <col min="19" max="19" width="10.42578125" style="60" customWidth="1"/>
    <col min="20" max="20" width="9.85546875" style="60" customWidth="1"/>
    <col min="21" max="21" width="10.28515625" style="60" customWidth="1"/>
    <col min="22" max="22" width="9.42578125" style="59" customWidth="1"/>
    <col min="23" max="23" width="8.7109375" style="60" customWidth="1"/>
    <col min="24" max="24" width="9.5703125" style="60" customWidth="1"/>
    <col min="25" max="25" width="9.140625" style="60" customWidth="1"/>
    <col min="26" max="26" width="8.5703125" style="60" customWidth="1"/>
    <col min="27" max="27" width="9.140625" style="59" customWidth="1"/>
    <col min="28" max="28" width="10.140625" style="61" customWidth="1"/>
    <col min="29" max="29" width="10.140625" style="59" customWidth="1"/>
    <col min="30" max="30" width="9.7109375" style="59" customWidth="1"/>
    <col min="31" max="31" width="10.140625" style="60" customWidth="1"/>
    <col min="32" max="16384" width="9.140625" style="1"/>
  </cols>
  <sheetData>
    <row r="1" spans="1:34" ht="25.5" customHeight="1">
      <c r="A1" s="19" t="s">
        <v>42</v>
      </c>
      <c r="B1" s="19"/>
      <c r="C1" s="49" t="s">
        <v>43</v>
      </c>
      <c r="D1" s="49"/>
      <c r="E1" s="49"/>
      <c r="F1" s="49"/>
      <c r="G1" s="49"/>
      <c r="H1" s="49"/>
      <c r="I1" s="49"/>
      <c r="J1" s="49"/>
      <c r="K1" s="49"/>
      <c r="L1" s="49"/>
      <c r="M1" s="49" t="s">
        <v>41</v>
      </c>
      <c r="N1" s="49"/>
      <c r="O1" s="49"/>
      <c r="P1" s="49"/>
      <c r="Q1" s="49"/>
      <c r="R1" s="49"/>
      <c r="S1" s="49"/>
      <c r="T1" s="49"/>
      <c r="U1" s="19"/>
      <c r="V1" s="49" t="s">
        <v>41</v>
      </c>
      <c r="W1" s="49"/>
      <c r="X1" s="49"/>
      <c r="Y1" s="49"/>
      <c r="Z1" s="49"/>
      <c r="AA1" s="49"/>
      <c r="AB1" s="49"/>
      <c r="AC1" s="49"/>
      <c r="AD1" s="49"/>
      <c r="AE1" s="19"/>
      <c r="AF1" s="4"/>
      <c r="AG1" s="4"/>
      <c r="AH1" s="4"/>
    </row>
    <row r="2" spans="1:34" ht="58.5" customHeight="1">
      <c r="A2" s="10" t="s">
        <v>0</v>
      </c>
      <c r="B2" s="41" t="s">
        <v>37</v>
      </c>
      <c r="C2" s="42"/>
      <c r="D2" s="14" t="s">
        <v>36</v>
      </c>
      <c r="E2" s="21" t="s">
        <v>8</v>
      </c>
      <c r="F2" s="21" t="s">
        <v>7</v>
      </c>
      <c r="G2" s="21" t="s">
        <v>9</v>
      </c>
      <c r="H2" s="10" t="s">
        <v>10</v>
      </c>
      <c r="I2" s="21" t="s">
        <v>16</v>
      </c>
      <c r="J2" s="21" t="s">
        <v>19</v>
      </c>
      <c r="K2" s="21" t="s">
        <v>17</v>
      </c>
      <c r="L2" s="21" t="s">
        <v>18</v>
      </c>
      <c r="M2" s="21" t="s">
        <v>20</v>
      </c>
      <c r="N2" s="21" t="s">
        <v>21</v>
      </c>
      <c r="O2" s="21" t="s">
        <v>22</v>
      </c>
      <c r="P2" s="10" t="s">
        <v>23</v>
      </c>
      <c r="Q2" s="10" t="s">
        <v>24</v>
      </c>
      <c r="R2" s="10" t="s">
        <v>25</v>
      </c>
      <c r="S2" s="10" t="s">
        <v>26</v>
      </c>
      <c r="T2" s="10" t="s">
        <v>40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50" t="s">
        <v>35</v>
      </c>
      <c r="AC2" s="10" t="s">
        <v>39</v>
      </c>
      <c r="AD2" s="10" t="s">
        <v>38</v>
      </c>
      <c r="AE2" s="10" t="s">
        <v>34</v>
      </c>
    </row>
    <row r="3" spans="1:34" s="2" customFormat="1" ht="18" customHeight="1">
      <c r="A3" s="43">
        <v>1</v>
      </c>
      <c r="B3" s="38" t="s">
        <v>11</v>
      </c>
      <c r="C3" s="27" t="s">
        <v>1</v>
      </c>
      <c r="D3" s="28">
        <f>SUM(E3:AE3)</f>
        <v>0</v>
      </c>
      <c r="E3" s="22">
        <v>0</v>
      </c>
      <c r="F3" s="22">
        <v>0</v>
      </c>
      <c r="G3" s="22">
        <v>0</v>
      </c>
      <c r="H3" s="11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51">
        <v>0</v>
      </c>
      <c r="Q3" s="11">
        <v>0</v>
      </c>
      <c r="R3" s="11">
        <v>0</v>
      </c>
      <c r="S3" s="51">
        <v>0</v>
      </c>
      <c r="T3" s="11">
        <v>0</v>
      </c>
      <c r="U3" s="11">
        <v>0</v>
      </c>
      <c r="V3" s="11">
        <v>0</v>
      </c>
      <c r="W3" s="51">
        <v>0</v>
      </c>
      <c r="X3" s="11">
        <v>0</v>
      </c>
      <c r="Y3" s="11">
        <v>0</v>
      </c>
      <c r="Z3" s="11">
        <v>0</v>
      </c>
      <c r="AA3" s="11">
        <v>0</v>
      </c>
      <c r="AB3" s="52">
        <v>0</v>
      </c>
      <c r="AC3" s="51">
        <v>0</v>
      </c>
      <c r="AD3" s="11">
        <v>0</v>
      </c>
      <c r="AE3" s="11">
        <v>0</v>
      </c>
      <c r="AF3" s="5"/>
    </row>
    <row r="4" spans="1:34" s="3" customFormat="1" ht="18" customHeight="1">
      <c r="A4" s="44"/>
      <c r="B4" s="39"/>
      <c r="C4" s="29" t="s">
        <v>2</v>
      </c>
      <c r="D4" s="30">
        <f t="shared" ref="D4:D29" si="0">SUM(E4:AE4)</f>
        <v>123</v>
      </c>
      <c r="E4" s="23">
        <v>6</v>
      </c>
      <c r="F4" s="23">
        <v>3</v>
      </c>
      <c r="G4" s="23">
        <v>1</v>
      </c>
      <c r="H4" s="12">
        <v>4</v>
      </c>
      <c r="I4" s="23">
        <v>3</v>
      </c>
      <c r="J4" s="23">
        <v>8</v>
      </c>
      <c r="K4" s="23">
        <v>5</v>
      </c>
      <c r="L4" s="23">
        <v>8</v>
      </c>
      <c r="M4" s="23">
        <v>2</v>
      </c>
      <c r="N4" s="31">
        <v>8</v>
      </c>
      <c r="O4" s="31">
        <v>0</v>
      </c>
      <c r="P4" s="53">
        <v>8</v>
      </c>
      <c r="Q4" s="53">
        <v>4</v>
      </c>
      <c r="R4" s="12">
        <v>8</v>
      </c>
      <c r="S4" s="53">
        <v>11</v>
      </c>
      <c r="T4" s="53">
        <v>0</v>
      </c>
      <c r="U4" s="12">
        <v>8</v>
      </c>
      <c r="V4" s="53">
        <v>2</v>
      </c>
      <c r="W4" s="53">
        <v>2</v>
      </c>
      <c r="X4" s="12">
        <v>6</v>
      </c>
      <c r="Y4" s="12">
        <v>5</v>
      </c>
      <c r="Z4" s="53">
        <v>3</v>
      </c>
      <c r="AA4" s="53">
        <v>7</v>
      </c>
      <c r="AB4" s="54">
        <v>2</v>
      </c>
      <c r="AC4" s="53">
        <v>2</v>
      </c>
      <c r="AD4" s="53">
        <v>5</v>
      </c>
      <c r="AE4" s="53">
        <v>2</v>
      </c>
      <c r="AF4" s="6"/>
    </row>
    <row r="5" spans="1:34" s="3" customFormat="1" ht="18" customHeight="1">
      <c r="A5" s="44"/>
      <c r="B5" s="39"/>
      <c r="C5" s="29" t="s">
        <v>3</v>
      </c>
      <c r="D5" s="30">
        <f t="shared" si="0"/>
        <v>76</v>
      </c>
      <c r="E5" s="33">
        <v>0</v>
      </c>
      <c r="F5" s="33">
        <v>2</v>
      </c>
      <c r="G5" s="33">
        <v>7</v>
      </c>
      <c r="H5" s="32">
        <v>3</v>
      </c>
      <c r="I5" s="33">
        <v>4</v>
      </c>
      <c r="J5" s="33">
        <v>5</v>
      </c>
      <c r="K5" s="33">
        <v>1</v>
      </c>
      <c r="L5" s="33">
        <v>3</v>
      </c>
      <c r="M5" s="33">
        <v>4</v>
      </c>
      <c r="N5" s="33">
        <v>0</v>
      </c>
      <c r="O5" s="33">
        <v>1</v>
      </c>
      <c r="P5" s="54">
        <v>0</v>
      </c>
      <c r="Q5" s="32">
        <v>1</v>
      </c>
      <c r="R5" s="32">
        <v>6</v>
      </c>
      <c r="S5" s="54">
        <v>3</v>
      </c>
      <c r="T5" s="32">
        <v>6</v>
      </c>
      <c r="U5" s="32">
        <v>3</v>
      </c>
      <c r="V5" s="32">
        <v>4</v>
      </c>
      <c r="W5" s="54">
        <v>2</v>
      </c>
      <c r="X5" s="32">
        <v>3</v>
      </c>
      <c r="Y5" s="32">
        <v>1</v>
      </c>
      <c r="Z5" s="32">
        <v>2</v>
      </c>
      <c r="AA5" s="32">
        <v>3</v>
      </c>
      <c r="AB5" s="54">
        <v>1</v>
      </c>
      <c r="AC5" s="54">
        <v>2</v>
      </c>
      <c r="AD5" s="32">
        <v>6</v>
      </c>
      <c r="AE5" s="32">
        <v>3</v>
      </c>
      <c r="AF5" s="6"/>
    </row>
    <row r="6" spans="1:34" s="3" customFormat="1" ht="21" customHeight="1">
      <c r="A6" s="44"/>
      <c r="B6" s="39"/>
      <c r="C6" s="29" t="s">
        <v>6</v>
      </c>
      <c r="D6" s="30">
        <f t="shared" si="0"/>
        <v>39</v>
      </c>
      <c r="E6" s="33">
        <v>1</v>
      </c>
      <c r="F6" s="33">
        <v>1</v>
      </c>
      <c r="G6" s="33">
        <v>0</v>
      </c>
      <c r="H6" s="32">
        <v>0</v>
      </c>
      <c r="I6" s="33">
        <v>2</v>
      </c>
      <c r="J6" s="33">
        <v>0</v>
      </c>
      <c r="K6" s="33">
        <v>3</v>
      </c>
      <c r="L6" s="33">
        <v>0</v>
      </c>
      <c r="M6" s="33">
        <v>1</v>
      </c>
      <c r="N6" s="33">
        <v>4</v>
      </c>
      <c r="O6" s="33">
        <v>0</v>
      </c>
      <c r="P6" s="54">
        <v>4</v>
      </c>
      <c r="Q6" s="32">
        <v>4</v>
      </c>
      <c r="R6" s="32">
        <v>8</v>
      </c>
      <c r="S6" s="54">
        <v>0</v>
      </c>
      <c r="T6" s="32">
        <v>0</v>
      </c>
      <c r="U6" s="32">
        <v>2</v>
      </c>
      <c r="V6" s="32">
        <v>1</v>
      </c>
      <c r="W6" s="54">
        <v>1</v>
      </c>
      <c r="X6" s="32">
        <v>1</v>
      </c>
      <c r="Y6" s="32"/>
      <c r="Z6" s="32">
        <v>0</v>
      </c>
      <c r="AA6" s="32">
        <v>0</v>
      </c>
      <c r="AB6" s="54">
        <v>1</v>
      </c>
      <c r="AC6" s="54">
        <v>0</v>
      </c>
      <c r="AD6" s="32">
        <v>1</v>
      </c>
      <c r="AE6" s="32">
        <v>4</v>
      </c>
      <c r="AF6" s="6"/>
    </row>
    <row r="7" spans="1:34" s="3" customFormat="1" ht="34.5" customHeight="1">
      <c r="A7" s="44"/>
      <c r="B7" s="39"/>
      <c r="C7" s="29" t="s">
        <v>13</v>
      </c>
      <c r="D7" s="30">
        <f t="shared" si="0"/>
        <v>72</v>
      </c>
      <c r="E7" s="23">
        <v>0</v>
      </c>
      <c r="F7" s="23">
        <v>2</v>
      </c>
      <c r="G7" s="23">
        <v>2</v>
      </c>
      <c r="H7" s="12">
        <v>1</v>
      </c>
      <c r="I7" s="23">
        <v>5</v>
      </c>
      <c r="J7" s="23">
        <v>4</v>
      </c>
      <c r="K7" s="23">
        <v>1</v>
      </c>
      <c r="L7" s="23">
        <v>5</v>
      </c>
      <c r="M7" s="23">
        <v>3</v>
      </c>
      <c r="N7" s="23">
        <v>4</v>
      </c>
      <c r="O7" s="23">
        <v>0</v>
      </c>
      <c r="P7" s="53">
        <v>3</v>
      </c>
      <c r="Q7" s="12">
        <v>0</v>
      </c>
      <c r="R7" s="12">
        <v>6</v>
      </c>
      <c r="S7" s="55">
        <v>6</v>
      </c>
      <c r="T7" s="12">
        <v>0</v>
      </c>
      <c r="U7" s="12">
        <v>3</v>
      </c>
      <c r="V7" s="12">
        <v>0</v>
      </c>
      <c r="W7" s="53">
        <v>0</v>
      </c>
      <c r="X7" s="12">
        <v>5</v>
      </c>
      <c r="Y7" s="12">
        <v>3</v>
      </c>
      <c r="Z7" s="12">
        <v>3</v>
      </c>
      <c r="AA7" s="12">
        <v>5</v>
      </c>
      <c r="AB7" s="56">
        <v>2</v>
      </c>
      <c r="AC7" s="55">
        <v>0</v>
      </c>
      <c r="AD7" s="12">
        <v>8</v>
      </c>
      <c r="AE7" s="12">
        <v>1</v>
      </c>
      <c r="AF7" s="6"/>
    </row>
    <row r="8" spans="1:34" s="3" customFormat="1" ht="36" customHeight="1">
      <c r="A8" s="44"/>
      <c r="B8" s="39"/>
      <c r="C8" s="34" t="s">
        <v>5</v>
      </c>
      <c r="D8" s="35">
        <f t="shared" si="0"/>
        <v>88</v>
      </c>
      <c r="E8" s="25">
        <v>5</v>
      </c>
      <c r="F8" s="25">
        <v>2</v>
      </c>
      <c r="G8" s="25">
        <v>6</v>
      </c>
      <c r="H8" s="13">
        <v>6</v>
      </c>
      <c r="I8" s="25">
        <v>0</v>
      </c>
      <c r="J8" s="25">
        <v>9</v>
      </c>
      <c r="K8" s="25">
        <v>2</v>
      </c>
      <c r="L8" s="25">
        <v>6</v>
      </c>
      <c r="M8" s="25">
        <v>2</v>
      </c>
      <c r="N8" s="25"/>
      <c r="O8" s="25">
        <v>1</v>
      </c>
      <c r="P8" s="57">
        <v>1</v>
      </c>
      <c r="Q8" s="13">
        <v>1</v>
      </c>
      <c r="R8" s="13">
        <v>0</v>
      </c>
      <c r="S8" s="57">
        <v>8</v>
      </c>
      <c r="T8" s="13">
        <v>6</v>
      </c>
      <c r="U8" s="13">
        <v>6</v>
      </c>
      <c r="V8" s="13">
        <v>5</v>
      </c>
      <c r="W8" s="57">
        <v>3</v>
      </c>
      <c r="X8" s="13">
        <v>3</v>
      </c>
      <c r="Y8" s="13">
        <v>3</v>
      </c>
      <c r="Z8" s="13">
        <v>2</v>
      </c>
      <c r="AA8" s="13">
        <v>5</v>
      </c>
      <c r="AB8" s="58">
        <v>0</v>
      </c>
      <c r="AC8" s="57">
        <v>4</v>
      </c>
      <c r="AD8" s="13">
        <v>2</v>
      </c>
      <c r="AE8" s="13"/>
      <c r="AF8" s="6"/>
    </row>
    <row r="9" spans="1:34" s="3" customFormat="1" ht="18" customHeight="1">
      <c r="A9" s="45"/>
      <c r="B9" s="40"/>
      <c r="C9" s="17" t="s">
        <v>4</v>
      </c>
      <c r="D9" s="15">
        <f>SUM(E9:AE9)</f>
        <v>199</v>
      </c>
      <c r="E9" s="24">
        <f>SUM(E6:E8)</f>
        <v>6</v>
      </c>
      <c r="F9" s="24">
        <f t="shared" ref="F9:AE9" si="1">SUM(F6:F8)</f>
        <v>5</v>
      </c>
      <c r="G9" s="16">
        <f t="shared" si="1"/>
        <v>8</v>
      </c>
      <c r="H9" s="16">
        <f t="shared" si="1"/>
        <v>7</v>
      </c>
      <c r="I9" s="24">
        <f t="shared" si="1"/>
        <v>7</v>
      </c>
      <c r="J9" s="24">
        <f t="shared" si="1"/>
        <v>13</v>
      </c>
      <c r="K9" s="16">
        <f t="shared" si="1"/>
        <v>6</v>
      </c>
      <c r="L9" s="24">
        <f t="shared" si="1"/>
        <v>11</v>
      </c>
      <c r="M9" s="24">
        <f t="shared" si="1"/>
        <v>6</v>
      </c>
      <c r="N9" s="24">
        <f t="shared" si="1"/>
        <v>8</v>
      </c>
      <c r="O9" s="24">
        <f t="shared" si="1"/>
        <v>1</v>
      </c>
      <c r="P9" s="16">
        <f t="shared" si="1"/>
        <v>8</v>
      </c>
      <c r="Q9" s="16">
        <f t="shared" si="1"/>
        <v>5</v>
      </c>
      <c r="R9" s="16">
        <f t="shared" si="1"/>
        <v>14</v>
      </c>
      <c r="S9" s="16">
        <f t="shared" si="1"/>
        <v>14</v>
      </c>
      <c r="T9" s="16">
        <f t="shared" si="1"/>
        <v>6</v>
      </c>
      <c r="U9" s="16">
        <f t="shared" si="1"/>
        <v>11</v>
      </c>
      <c r="V9" s="16">
        <f t="shared" si="1"/>
        <v>6</v>
      </c>
      <c r="W9" s="16">
        <f t="shared" si="1"/>
        <v>4</v>
      </c>
      <c r="X9" s="16">
        <f t="shared" si="1"/>
        <v>9</v>
      </c>
      <c r="Y9" s="16">
        <f t="shared" si="1"/>
        <v>6</v>
      </c>
      <c r="Z9" s="16">
        <f t="shared" si="1"/>
        <v>5</v>
      </c>
      <c r="AA9" s="16">
        <f t="shared" si="1"/>
        <v>10</v>
      </c>
      <c r="AB9" s="16">
        <f t="shared" si="1"/>
        <v>3</v>
      </c>
      <c r="AC9" s="16">
        <f t="shared" si="1"/>
        <v>4</v>
      </c>
      <c r="AD9" s="16">
        <f t="shared" si="1"/>
        <v>11</v>
      </c>
      <c r="AE9" s="16">
        <f t="shared" si="1"/>
        <v>5</v>
      </c>
      <c r="AF9" s="6"/>
    </row>
    <row r="10" spans="1:34" s="3" customFormat="1" ht="18" customHeight="1">
      <c r="A10" s="43">
        <v>2</v>
      </c>
      <c r="B10" s="38" t="s">
        <v>14</v>
      </c>
      <c r="C10" s="27" t="s">
        <v>1</v>
      </c>
      <c r="D10" s="28">
        <f t="shared" si="0"/>
        <v>0</v>
      </c>
      <c r="E10" s="22">
        <v>0</v>
      </c>
      <c r="F10" s="22">
        <v>0</v>
      </c>
      <c r="G10" s="22">
        <v>0</v>
      </c>
      <c r="H10" s="11">
        <v>0</v>
      </c>
      <c r="I10" s="22">
        <v>0</v>
      </c>
      <c r="J10" s="22">
        <v>0</v>
      </c>
      <c r="K10" s="22">
        <v>0</v>
      </c>
      <c r="L10" s="22"/>
      <c r="M10" s="22">
        <v>0</v>
      </c>
      <c r="N10" s="36">
        <v>0</v>
      </c>
      <c r="O10" s="22">
        <v>0</v>
      </c>
      <c r="P10" s="51">
        <v>0</v>
      </c>
      <c r="Q10" s="51">
        <v>0</v>
      </c>
      <c r="R10" s="11">
        <v>0</v>
      </c>
      <c r="S10" s="51">
        <v>0</v>
      </c>
      <c r="T10" s="11">
        <v>0</v>
      </c>
      <c r="U10" s="11">
        <v>0</v>
      </c>
      <c r="V10" s="51">
        <v>0</v>
      </c>
      <c r="W10" s="51"/>
      <c r="X10" s="11">
        <v>0</v>
      </c>
      <c r="Y10" s="11">
        <v>0</v>
      </c>
      <c r="Z10" s="11">
        <v>0</v>
      </c>
      <c r="AA10" s="51">
        <v>0</v>
      </c>
      <c r="AB10" s="52">
        <v>0</v>
      </c>
      <c r="AC10" s="51">
        <v>0</v>
      </c>
      <c r="AD10" s="51">
        <v>0</v>
      </c>
      <c r="AE10" s="51"/>
      <c r="AF10" s="6"/>
    </row>
    <row r="11" spans="1:34" s="7" customFormat="1" ht="18" customHeight="1">
      <c r="A11" s="44"/>
      <c r="B11" s="39"/>
      <c r="C11" s="29" t="s">
        <v>2</v>
      </c>
      <c r="D11" s="30">
        <f t="shared" si="0"/>
        <v>725</v>
      </c>
      <c r="E11" s="23">
        <v>40</v>
      </c>
      <c r="F11" s="23">
        <v>23</v>
      </c>
      <c r="G11" s="23">
        <v>39</v>
      </c>
      <c r="H11" s="12">
        <v>69</v>
      </c>
      <c r="I11" s="23">
        <v>32</v>
      </c>
      <c r="J11" s="23">
        <v>16</v>
      </c>
      <c r="K11" s="23">
        <v>27</v>
      </c>
      <c r="L11" s="23">
        <v>30</v>
      </c>
      <c r="M11" s="23">
        <v>16</v>
      </c>
      <c r="N11" s="31">
        <v>42</v>
      </c>
      <c r="O11" s="23">
        <v>6</v>
      </c>
      <c r="P11" s="53">
        <v>36</v>
      </c>
      <c r="Q11" s="53">
        <v>35</v>
      </c>
      <c r="R11" s="12">
        <v>20</v>
      </c>
      <c r="S11" s="53">
        <v>20</v>
      </c>
      <c r="T11" s="12">
        <v>45</v>
      </c>
      <c r="U11" s="12">
        <v>29</v>
      </c>
      <c r="V11" s="53">
        <v>21</v>
      </c>
      <c r="W11" s="53">
        <v>19</v>
      </c>
      <c r="X11" s="12">
        <v>23</v>
      </c>
      <c r="Y11" s="12">
        <v>14</v>
      </c>
      <c r="Z11" s="12">
        <v>30</v>
      </c>
      <c r="AA11" s="53">
        <v>27</v>
      </c>
      <c r="AB11" s="54">
        <v>34</v>
      </c>
      <c r="AC11" s="53">
        <v>13</v>
      </c>
      <c r="AD11" s="53">
        <v>19</v>
      </c>
      <c r="AE11" s="53"/>
    </row>
    <row r="12" spans="1:34" ht="18" customHeight="1">
      <c r="A12" s="44"/>
      <c r="B12" s="39"/>
      <c r="C12" s="29" t="s">
        <v>3</v>
      </c>
      <c r="D12" s="30">
        <f t="shared" si="0"/>
        <v>376</v>
      </c>
      <c r="E12" s="23">
        <v>7</v>
      </c>
      <c r="F12" s="23">
        <v>7</v>
      </c>
      <c r="G12" s="23">
        <v>15</v>
      </c>
      <c r="H12" s="12">
        <v>19</v>
      </c>
      <c r="I12" s="23">
        <v>6</v>
      </c>
      <c r="J12" s="23">
        <v>20</v>
      </c>
      <c r="K12" s="23">
        <v>4</v>
      </c>
      <c r="L12" s="23">
        <v>3</v>
      </c>
      <c r="M12" s="23">
        <v>10</v>
      </c>
      <c r="N12" s="23">
        <v>0</v>
      </c>
      <c r="O12" s="23">
        <v>21</v>
      </c>
      <c r="P12" s="53">
        <v>13</v>
      </c>
      <c r="Q12" s="12">
        <v>4</v>
      </c>
      <c r="R12" s="12">
        <v>20</v>
      </c>
      <c r="S12" s="53">
        <v>35</v>
      </c>
      <c r="T12" s="12">
        <v>40</v>
      </c>
      <c r="U12" s="12">
        <v>8</v>
      </c>
      <c r="V12" s="12">
        <v>12</v>
      </c>
      <c r="W12" s="53">
        <v>9</v>
      </c>
      <c r="X12" s="12">
        <v>16</v>
      </c>
      <c r="Y12" s="12">
        <v>31</v>
      </c>
      <c r="Z12" s="12">
        <v>10</v>
      </c>
      <c r="AA12" s="12">
        <v>12</v>
      </c>
      <c r="AB12" s="54">
        <v>18</v>
      </c>
      <c r="AC12" s="53">
        <v>22</v>
      </c>
      <c r="AD12" s="12">
        <v>14</v>
      </c>
      <c r="AE12" s="12"/>
    </row>
    <row r="13" spans="1:34" ht="18" customHeight="1">
      <c r="A13" s="44"/>
      <c r="B13" s="39"/>
      <c r="C13" s="29" t="s">
        <v>6</v>
      </c>
      <c r="D13" s="30">
        <f t="shared" si="0"/>
        <v>157</v>
      </c>
      <c r="E13" s="23">
        <v>1</v>
      </c>
      <c r="F13" s="23">
        <v>12</v>
      </c>
      <c r="G13" s="23">
        <v>0</v>
      </c>
      <c r="H13" s="12">
        <v>5</v>
      </c>
      <c r="I13" s="23">
        <v>18</v>
      </c>
      <c r="J13" s="23">
        <v>0</v>
      </c>
      <c r="K13" s="23">
        <v>12</v>
      </c>
      <c r="L13" s="23">
        <v>0</v>
      </c>
      <c r="M13" s="23">
        <v>8</v>
      </c>
      <c r="N13" s="23">
        <v>10</v>
      </c>
      <c r="O13" s="23">
        <v>5</v>
      </c>
      <c r="P13" s="53">
        <v>27</v>
      </c>
      <c r="Q13" s="12">
        <v>10</v>
      </c>
      <c r="R13" s="12">
        <v>6</v>
      </c>
      <c r="S13" s="53"/>
      <c r="T13" s="12">
        <v>0</v>
      </c>
      <c r="U13" s="12">
        <v>0</v>
      </c>
      <c r="V13" s="12">
        <v>5</v>
      </c>
      <c r="W13" s="53">
        <v>0</v>
      </c>
      <c r="X13" s="12">
        <v>0</v>
      </c>
      <c r="Y13" s="12">
        <v>1</v>
      </c>
      <c r="Z13" s="12">
        <v>5</v>
      </c>
      <c r="AA13" s="12">
        <v>10</v>
      </c>
      <c r="AB13" s="54">
        <v>16</v>
      </c>
      <c r="AC13" s="53">
        <v>0</v>
      </c>
      <c r="AD13" s="12">
        <v>6</v>
      </c>
      <c r="AE13" s="12"/>
    </row>
    <row r="14" spans="1:34" ht="37.5" customHeight="1">
      <c r="A14" s="44"/>
      <c r="B14" s="39"/>
      <c r="C14" s="29" t="s">
        <v>13</v>
      </c>
      <c r="D14" s="30">
        <f t="shared" si="0"/>
        <v>434</v>
      </c>
      <c r="E14" s="23">
        <v>0</v>
      </c>
      <c r="F14" s="23">
        <v>12</v>
      </c>
      <c r="G14" s="23">
        <v>22</v>
      </c>
      <c r="H14" s="12">
        <v>45</v>
      </c>
      <c r="I14" s="23">
        <v>15</v>
      </c>
      <c r="J14" s="23">
        <v>13</v>
      </c>
      <c r="K14" s="23">
        <v>11</v>
      </c>
      <c r="L14" s="23">
        <v>23</v>
      </c>
      <c r="M14" s="23">
        <v>6</v>
      </c>
      <c r="N14" s="31">
        <v>20</v>
      </c>
      <c r="O14" s="23">
        <v>15</v>
      </c>
      <c r="P14" s="53">
        <v>15</v>
      </c>
      <c r="Q14" s="53">
        <v>0</v>
      </c>
      <c r="R14" s="12">
        <v>11</v>
      </c>
      <c r="S14" s="53">
        <v>21</v>
      </c>
      <c r="T14" s="12">
        <v>50</v>
      </c>
      <c r="U14" s="12">
        <v>2</v>
      </c>
      <c r="V14" s="53">
        <v>8</v>
      </c>
      <c r="W14" s="53">
        <v>0</v>
      </c>
      <c r="X14" s="12">
        <v>25</v>
      </c>
      <c r="Y14" s="12">
        <v>24</v>
      </c>
      <c r="Z14" s="12">
        <v>30</v>
      </c>
      <c r="AA14" s="53">
        <v>24</v>
      </c>
      <c r="AB14" s="54">
        <v>36</v>
      </c>
      <c r="AC14" s="53">
        <v>6</v>
      </c>
      <c r="AD14" s="53">
        <v>0</v>
      </c>
      <c r="AE14" s="53"/>
    </row>
    <row r="15" spans="1:34" ht="35.25" customHeight="1">
      <c r="A15" s="44"/>
      <c r="B15" s="39"/>
      <c r="C15" s="34" t="s">
        <v>5</v>
      </c>
      <c r="D15" s="35">
        <f t="shared" si="0"/>
        <v>510</v>
      </c>
      <c r="E15" s="25">
        <v>46</v>
      </c>
      <c r="F15" s="25">
        <v>6</v>
      </c>
      <c r="G15" s="25">
        <v>32</v>
      </c>
      <c r="H15" s="13">
        <v>38</v>
      </c>
      <c r="I15" s="25">
        <v>5</v>
      </c>
      <c r="J15" s="25">
        <v>23</v>
      </c>
      <c r="K15" s="25">
        <v>8</v>
      </c>
      <c r="L15" s="25">
        <v>10</v>
      </c>
      <c r="M15" s="25">
        <v>12</v>
      </c>
      <c r="N15" s="37">
        <v>12</v>
      </c>
      <c r="O15" s="25">
        <v>7</v>
      </c>
      <c r="P15" s="57">
        <v>7</v>
      </c>
      <c r="Q15" s="57">
        <v>29</v>
      </c>
      <c r="R15" s="13">
        <v>23</v>
      </c>
      <c r="S15" s="57">
        <v>34</v>
      </c>
      <c r="T15" s="13">
        <v>35</v>
      </c>
      <c r="U15" s="13">
        <v>35</v>
      </c>
      <c r="V15" s="57">
        <v>20</v>
      </c>
      <c r="W15" s="57">
        <v>28</v>
      </c>
      <c r="X15" s="13">
        <v>14</v>
      </c>
      <c r="Y15" s="13">
        <v>20</v>
      </c>
      <c r="Z15" s="13">
        <v>5</v>
      </c>
      <c r="AA15" s="57">
        <v>5</v>
      </c>
      <c r="AB15" s="58">
        <v>0</v>
      </c>
      <c r="AC15" s="57">
        <v>29</v>
      </c>
      <c r="AD15" s="57">
        <v>27</v>
      </c>
      <c r="AE15" s="57"/>
    </row>
    <row r="16" spans="1:34" ht="18" customHeight="1">
      <c r="A16" s="45"/>
      <c r="B16" s="40"/>
      <c r="C16" s="17" t="s">
        <v>4</v>
      </c>
      <c r="D16" s="15">
        <f t="shared" si="0"/>
        <v>1101</v>
      </c>
      <c r="E16" s="24">
        <f>SUM(E13:E15)</f>
        <v>47</v>
      </c>
      <c r="F16" s="24">
        <f t="shared" ref="F16:AE16" si="2">SUM(F13:F15)</f>
        <v>30</v>
      </c>
      <c r="G16" s="16">
        <f t="shared" si="2"/>
        <v>54</v>
      </c>
      <c r="H16" s="16">
        <f t="shared" si="2"/>
        <v>88</v>
      </c>
      <c r="I16" s="24">
        <f t="shared" si="2"/>
        <v>38</v>
      </c>
      <c r="J16" s="24">
        <f t="shared" si="2"/>
        <v>36</v>
      </c>
      <c r="K16" s="16">
        <f t="shared" si="2"/>
        <v>31</v>
      </c>
      <c r="L16" s="24">
        <f t="shared" si="2"/>
        <v>33</v>
      </c>
      <c r="M16" s="24">
        <f t="shared" si="2"/>
        <v>26</v>
      </c>
      <c r="N16" s="24">
        <f t="shared" si="2"/>
        <v>42</v>
      </c>
      <c r="O16" s="24">
        <f t="shared" si="2"/>
        <v>27</v>
      </c>
      <c r="P16" s="16">
        <f t="shared" si="2"/>
        <v>49</v>
      </c>
      <c r="Q16" s="16">
        <f t="shared" si="2"/>
        <v>39</v>
      </c>
      <c r="R16" s="16">
        <f t="shared" si="2"/>
        <v>40</v>
      </c>
      <c r="S16" s="16">
        <f t="shared" si="2"/>
        <v>55</v>
      </c>
      <c r="T16" s="16">
        <f t="shared" si="2"/>
        <v>85</v>
      </c>
      <c r="U16" s="16">
        <f t="shared" si="2"/>
        <v>37</v>
      </c>
      <c r="V16" s="16">
        <f t="shared" si="2"/>
        <v>33</v>
      </c>
      <c r="W16" s="16">
        <f t="shared" si="2"/>
        <v>28</v>
      </c>
      <c r="X16" s="16">
        <f t="shared" si="2"/>
        <v>39</v>
      </c>
      <c r="Y16" s="16">
        <f t="shared" si="2"/>
        <v>45</v>
      </c>
      <c r="Z16" s="16">
        <f t="shared" si="2"/>
        <v>40</v>
      </c>
      <c r="AA16" s="16">
        <f t="shared" si="2"/>
        <v>39</v>
      </c>
      <c r="AB16" s="16">
        <f t="shared" si="2"/>
        <v>52</v>
      </c>
      <c r="AC16" s="16">
        <f t="shared" si="2"/>
        <v>35</v>
      </c>
      <c r="AD16" s="16">
        <f t="shared" si="2"/>
        <v>33</v>
      </c>
      <c r="AE16" s="16">
        <f t="shared" si="2"/>
        <v>0</v>
      </c>
    </row>
    <row r="17" spans="1:32" ht="18" customHeight="1">
      <c r="A17" s="46">
        <v>3</v>
      </c>
      <c r="B17" s="38" t="s">
        <v>12</v>
      </c>
      <c r="C17" s="27" t="s">
        <v>1</v>
      </c>
      <c r="D17" s="28">
        <f t="shared" si="0"/>
        <v>331</v>
      </c>
      <c r="E17" s="22">
        <v>0</v>
      </c>
      <c r="F17" s="22">
        <v>0</v>
      </c>
      <c r="G17" s="22">
        <v>0</v>
      </c>
      <c r="H17" s="11">
        <v>12</v>
      </c>
      <c r="I17" s="22"/>
      <c r="J17" s="22">
        <v>9</v>
      </c>
      <c r="K17" s="22">
        <v>4</v>
      </c>
      <c r="L17" s="22">
        <v>0</v>
      </c>
      <c r="M17" s="22">
        <v>0</v>
      </c>
      <c r="N17" s="36">
        <v>32</v>
      </c>
      <c r="O17" s="22">
        <v>0</v>
      </c>
      <c r="P17" s="51">
        <v>0</v>
      </c>
      <c r="Q17" s="51">
        <v>10</v>
      </c>
      <c r="R17" s="11">
        <v>8</v>
      </c>
      <c r="S17" s="51">
        <v>10</v>
      </c>
      <c r="T17" s="11">
        <v>35</v>
      </c>
      <c r="U17" s="11">
        <v>8</v>
      </c>
      <c r="V17" s="51">
        <v>2</v>
      </c>
      <c r="W17" s="11"/>
      <c r="X17" s="11">
        <v>25</v>
      </c>
      <c r="Y17" s="11">
        <v>38</v>
      </c>
      <c r="Z17" s="11">
        <v>0</v>
      </c>
      <c r="AA17" s="51">
        <v>51</v>
      </c>
      <c r="AB17" s="52">
        <v>0</v>
      </c>
      <c r="AC17" s="51">
        <v>46</v>
      </c>
      <c r="AD17" s="51">
        <v>33</v>
      </c>
      <c r="AE17" s="51">
        <v>8</v>
      </c>
    </row>
    <row r="18" spans="1:32" ht="18" customHeight="1">
      <c r="A18" s="47"/>
      <c r="B18" s="39"/>
      <c r="C18" s="29" t="s">
        <v>2</v>
      </c>
      <c r="D18" s="30">
        <f t="shared" si="0"/>
        <v>2327</v>
      </c>
      <c r="E18" s="23">
        <v>17</v>
      </c>
      <c r="F18" s="23">
        <v>48</v>
      </c>
      <c r="G18" s="23">
        <v>50</v>
      </c>
      <c r="H18" s="12">
        <v>216</v>
      </c>
      <c r="I18" s="23">
        <v>30</v>
      </c>
      <c r="J18" s="23">
        <v>202</v>
      </c>
      <c r="K18" s="23">
        <v>69</v>
      </c>
      <c r="L18" s="23">
        <v>110</v>
      </c>
      <c r="M18" s="23">
        <v>40</v>
      </c>
      <c r="N18" s="31">
        <v>31</v>
      </c>
      <c r="O18" s="23">
        <v>14</v>
      </c>
      <c r="P18" s="53">
        <v>55</v>
      </c>
      <c r="Q18" s="53">
        <v>30</v>
      </c>
      <c r="R18" s="12">
        <v>60</v>
      </c>
      <c r="S18" s="53">
        <v>85</v>
      </c>
      <c r="T18" s="12">
        <v>120</v>
      </c>
      <c r="U18" s="12">
        <v>68</v>
      </c>
      <c r="V18" s="53">
        <v>125</v>
      </c>
      <c r="W18" s="12"/>
      <c r="X18" s="12">
        <v>128</v>
      </c>
      <c r="Y18" s="12">
        <v>92</v>
      </c>
      <c r="Z18" s="12">
        <v>130</v>
      </c>
      <c r="AA18" s="53">
        <v>103</v>
      </c>
      <c r="AB18" s="54">
        <v>136</v>
      </c>
      <c r="AC18" s="53">
        <v>158</v>
      </c>
      <c r="AD18" s="53">
        <v>110</v>
      </c>
      <c r="AE18" s="53">
        <v>100</v>
      </c>
    </row>
    <row r="19" spans="1:32" ht="18" customHeight="1">
      <c r="A19" s="47"/>
      <c r="B19" s="39"/>
      <c r="C19" s="29" t="s">
        <v>3</v>
      </c>
      <c r="D19" s="30">
        <f t="shared" si="0"/>
        <v>71</v>
      </c>
      <c r="E19" s="23">
        <v>0</v>
      </c>
      <c r="F19" s="23">
        <v>0</v>
      </c>
      <c r="G19" s="23">
        <v>0</v>
      </c>
      <c r="H19" s="12">
        <v>15</v>
      </c>
      <c r="I19" s="23">
        <v>3</v>
      </c>
      <c r="J19" s="23">
        <v>1</v>
      </c>
      <c r="K19" s="23">
        <v>1</v>
      </c>
      <c r="L19" s="23">
        <v>0</v>
      </c>
      <c r="M19" s="23">
        <v>2</v>
      </c>
      <c r="N19" s="31">
        <v>0</v>
      </c>
      <c r="O19" s="23">
        <v>0</v>
      </c>
      <c r="P19" s="53">
        <v>5</v>
      </c>
      <c r="Q19" s="53">
        <v>0</v>
      </c>
      <c r="R19" s="12">
        <v>2</v>
      </c>
      <c r="S19" s="53">
        <v>5</v>
      </c>
      <c r="T19" s="12">
        <v>0</v>
      </c>
      <c r="U19" s="12">
        <v>0</v>
      </c>
      <c r="V19" s="53">
        <v>3</v>
      </c>
      <c r="W19" s="12"/>
      <c r="X19" s="12">
        <v>3</v>
      </c>
      <c r="Y19" s="12"/>
      <c r="Z19" s="12">
        <v>20</v>
      </c>
      <c r="AA19" s="53">
        <v>0</v>
      </c>
      <c r="AB19" s="54">
        <v>0</v>
      </c>
      <c r="AC19" s="53">
        <v>9</v>
      </c>
      <c r="AD19" s="53">
        <v>1</v>
      </c>
      <c r="AE19" s="53">
        <v>1</v>
      </c>
    </row>
    <row r="20" spans="1:32" ht="18" customHeight="1">
      <c r="A20" s="47"/>
      <c r="B20" s="39"/>
      <c r="C20" s="29" t="s">
        <v>6</v>
      </c>
      <c r="D20" s="30">
        <f t="shared" si="0"/>
        <v>437</v>
      </c>
      <c r="E20" s="23">
        <v>0</v>
      </c>
      <c r="F20" s="23">
        <v>19</v>
      </c>
      <c r="G20" s="23">
        <v>0</v>
      </c>
      <c r="H20" s="12">
        <v>39</v>
      </c>
      <c r="I20" s="23">
        <v>2</v>
      </c>
      <c r="J20" s="23">
        <v>6</v>
      </c>
      <c r="K20" s="23">
        <v>6</v>
      </c>
      <c r="L20" s="23">
        <v>0</v>
      </c>
      <c r="M20" s="23">
        <v>0</v>
      </c>
      <c r="N20" s="31">
        <v>30</v>
      </c>
      <c r="O20" s="23">
        <v>0</v>
      </c>
      <c r="P20" s="53">
        <v>30</v>
      </c>
      <c r="Q20" s="53">
        <v>0</v>
      </c>
      <c r="R20" s="12">
        <v>7</v>
      </c>
      <c r="S20" s="53">
        <v>12</v>
      </c>
      <c r="T20" s="12">
        <v>30</v>
      </c>
      <c r="U20" s="12">
        <v>5</v>
      </c>
      <c r="V20" s="53">
        <v>12</v>
      </c>
      <c r="W20" s="12"/>
      <c r="X20" s="12">
        <v>14</v>
      </c>
      <c r="Y20" s="12">
        <v>0</v>
      </c>
      <c r="Z20" s="12">
        <v>100</v>
      </c>
      <c r="AA20" s="53">
        <v>29</v>
      </c>
      <c r="AB20" s="54">
        <v>34</v>
      </c>
      <c r="AC20" s="53">
        <v>25</v>
      </c>
      <c r="AD20" s="53">
        <v>19</v>
      </c>
      <c r="AE20" s="53">
        <v>18</v>
      </c>
    </row>
    <row r="21" spans="1:32" ht="33" customHeight="1">
      <c r="A21" s="47"/>
      <c r="B21" s="39"/>
      <c r="C21" s="29" t="s">
        <v>13</v>
      </c>
      <c r="D21" s="30">
        <f t="shared" si="0"/>
        <v>1200</v>
      </c>
      <c r="E21" s="23">
        <v>17</v>
      </c>
      <c r="F21" s="23">
        <v>29</v>
      </c>
      <c r="G21" s="23">
        <v>25</v>
      </c>
      <c r="H21" s="12">
        <v>109</v>
      </c>
      <c r="I21" s="23">
        <v>11</v>
      </c>
      <c r="J21" s="23">
        <v>106</v>
      </c>
      <c r="K21" s="23">
        <v>28</v>
      </c>
      <c r="L21" s="23">
        <v>9</v>
      </c>
      <c r="M21" s="23">
        <v>42</v>
      </c>
      <c r="N21" s="31">
        <v>33</v>
      </c>
      <c r="O21" s="23">
        <v>13</v>
      </c>
      <c r="P21" s="53">
        <v>20</v>
      </c>
      <c r="Q21" s="53">
        <v>10</v>
      </c>
      <c r="R21" s="12">
        <v>33</v>
      </c>
      <c r="S21" s="53">
        <v>43</v>
      </c>
      <c r="T21" s="12">
        <v>80</v>
      </c>
      <c r="U21" s="12">
        <v>39</v>
      </c>
      <c r="V21" s="53">
        <v>52</v>
      </c>
      <c r="W21" s="12"/>
      <c r="X21" s="12">
        <v>54</v>
      </c>
      <c r="Y21" s="12">
        <v>54</v>
      </c>
      <c r="Z21" s="12">
        <v>40</v>
      </c>
      <c r="AA21" s="53">
        <v>60</v>
      </c>
      <c r="AB21" s="54">
        <v>102</v>
      </c>
      <c r="AC21" s="53">
        <v>81</v>
      </c>
      <c r="AD21" s="53">
        <v>64</v>
      </c>
      <c r="AE21" s="53">
        <v>46</v>
      </c>
    </row>
    <row r="22" spans="1:32" ht="30.75" customHeight="1">
      <c r="A22" s="47"/>
      <c r="B22" s="39"/>
      <c r="C22" s="34" t="s">
        <v>5</v>
      </c>
      <c r="D22" s="35">
        <f t="shared" si="0"/>
        <v>1092</v>
      </c>
      <c r="E22" s="25">
        <v>0</v>
      </c>
      <c r="F22" s="25">
        <v>0</v>
      </c>
      <c r="G22" s="25">
        <v>25</v>
      </c>
      <c r="H22" s="13">
        <v>95</v>
      </c>
      <c r="I22" s="25">
        <v>20</v>
      </c>
      <c r="J22" s="25">
        <v>100</v>
      </c>
      <c r="K22" s="25">
        <v>40</v>
      </c>
      <c r="L22" s="25">
        <v>101</v>
      </c>
      <c r="M22" s="25">
        <v>0</v>
      </c>
      <c r="N22" s="37">
        <v>0</v>
      </c>
      <c r="O22" s="25">
        <v>1</v>
      </c>
      <c r="P22" s="57">
        <v>10</v>
      </c>
      <c r="Q22" s="57">
        <v>30</v>
      </c>
      <c r="R22" s="13">
        <v>30</v>
      </c>
      <c r="S22" s="57">
        <v>45</v>
      </c>
      <c r="T22" s="13">
        <v>45</v>
      </c>
      <c r="U22" s="13">
        <v>32</v>
      </c>
      <c r="V22" s="57">
        <v>66</v>
      </c>
      <c r="W22" s="13"/>
      <c r="X22" s="13">
        <v>88</v>
      </c>
      <c r="Y22" s="13">
        <v>76</v>
      </c>
      <c r="Z22" s="13">
        <v>10</v>
      </c>
      <c r="AA22" s="57">
        <v>65</v>
      </c>
      <c r="AB22" s="58">
        <v>0</v>
      </c>
      <c r="AC22" s="57">
        <v>107</v>
      </c>
      <c r="AD22" s="57">
        <v>61</v>
      </c>
      <c r="AE22" s="57">
        <v>45</v>
      </c>
    </row>
    <row r="23" spans="1:32" ht="18" customHeight="1">
      <c r="A23" s="48"/>
      <c r="B23" s="40"/>
      <c r="C23" s="17" t="s">
        <v>4</v>
      </c>
      <c r="D23" s="15">
        <f t="shared" si="0"/>
        <v>2729</v>
      </c>
      <c r="E23" s="24">
        <f>SUM(E20:E22)</f>
        <v>17</v>
      </c>
      <c r="F23" s="24">
        <f t="shared" ref="F23:AE23" si="3">SUM(F20:F22)</f>
        <v>48</v>
      </c>
      <c r="G23" s="16">
        <f t="shared" si="3"/>
        <v>50</v>
      </c>
      <c r="H23" s="16">
        <f t="shared" si="3"/>
        <v>243</v>
      </c>
      <c r="I23" s="24">
        <f t="shared" si="3"/>
        <v>33</v>
      </c>
      <c r="J23" s="24">
        <f t="shared" si="3"/>
        <v>212</v>
      </c>
      <c r="K23" s="16">
        <f t="shared" si="3"/>
        <v>74</v>
      </c>
      <c r="L23" s="24">
        <f t="shared" si="3"/>
        <v>110</v>
      </c>
      <c r="M23" s="24">
        <f t="shared" si="3"/>
        <v>42</v>
      </c>
      <c r="N23" s="24">
        <f t="shared" si="3"/>
        <v>63</v>
      </c>
      <c r="O23" s="24">
        <f t="shared" si="3"/>
        <v>14</v>
      </c>
      <c r="P23" s="16">
        <f t="shared" si="3"/>
        <v>60</v>
      </c>
      <c r="Q23" s="16">
        <f t="shared" si="3"/>
        <v>40</v>
      </c>
      <c r="R23" s="16">
        <f t="shared" si="3"/>
        <v>70</v>
      </c>
      <c r="S23" s="16">
        <f t="shared" si="3"/>
        <v>100</v>
      </c>
      <c r="T23" s="16">
        <f t="shared" si="3"/>
        <v>155</v>
      </c>
      <c r="U23" s="16">
        <f t="shared" si="3"/>
        <v>76</v>
      </c>
      <c r="V23" s="16">
        <f t="shared" si="3"/>
        <v>130</v>
      </c>
      <c r="W23" s="16">
        <f t="shared" si="3"/>
        <v>0</v>
      </c>
      <c r="X23" s="16">
        <f t="shared" si="3"/>
        <v>156</v>
      </c>
      <c r="Y23" s="16">
        <f t="shared" si="3"/>
        <v>130</v>
      </c>
      <c r="Z23" s="16">
        <f t="shared" si="3"/>
        <v>150</v>
      </c>
      <c r="AA23" s="16">
        <f t="shared" si="3"/>
        <v>154</v>
      </c>
      <c r="AB23" s="16">
        <f t="shared" si="3"/>
        <v>136</v>
      </c>
      <c r="AC23" s="16">
        <f t="shared" si="3"/>
        <v>213</v>
      </c>
      <c r="AD23" s="16">
        <f t="shared" si="3"/>
        <v>144</v>
      </c>
      <c r="AE23" s="16">
        <f t="shared" si="3"/>
        <v>109</v>
      </c>
      <c r="AF23" s="8"/>
    </row>
    <row r="24" spans="1:32" ht="18" customHeight="1">
      <c r="A24" s="46">
        <v>4</v>
      </c>
      <c r="B24" s="38" t="s">
        <v>15</v>
      </c>
      <c r="C24" s="27" t="s">
        <v>1</v>
      </c>
      <c r="D24" s="28">
        <f t="shared" si="0"/>
        <v>2928</v>
      </c>
      <c r="E24" s="22">
        <v>0</v>
      </c>
      <c r="F24" s="22">
        <v>255</v>
      </c>
      <c r="G24" s="22">
        <v>0</v>
      </c>
      <c r="H24" s="11">
        <v>109</v>
      </c>
      <c r="I24" s="22">
        <v>24</v>
      </c>
      <c r="J24" s="22">
        <v>215</v>
      </c>
      <c r="K24" s="22">
        <v>109</v>
      </c>
      <c r="L24" s="22">
        <v>75</v>
      </c>
      <c r="M24" s="22">
        <v>0</v>
      </c>
      <c r="N24" s="36">
        <v>105</v>
      </c>
      <c r="O24" s="22">
        <v>0</v>
      </c>
      <c r="P24" s="51">
        <v>90</v>
      </c>
      <c r="Q24" s="51">
        <v>30</v>
      </c>
      <c r="R24" s="11">
        <v>52</v>
      </c>
      <c r="S24" s="51">
        <v>198</v>
      </c>
      <c r="T24" s="11">
        <v>472</v>
      </c>
      <c r="U24" s="11">
        <v>199</v>
      </c>
      <c r="V24" s="51">
        <v>37</v>
      </c>
      <c r="W24" s="11"/>
      <c r="X24" s="11">
        <v>154</v>
      </c>
      <c r="Y24" s="11">
        <v>181</v>
      </c>
      <c r="Z24" s="11">
        <v>0</v>
      </c>
      <c r="AA24" s="51">
        <v>118</v>
      </c>
      <c r="AB24" s="52">
        <v>0</v>
      </c>
      <c r="AC24" s="51">
        <v>266</v>
      </c>
      <c r="AD24" s="51">
        <v>160</v>
      </c>
      <c r="AE24" s="51">
        <v>79</v>
      </c>
    </row>
    <row r="25" spans="1:32" ht="18" customHeight="1">
      <c r="A25" s="47"/>
      <c r="B25" s="39"/>
      <c r="C25" s="29" t="s">
        <v>2</v>
      </c>
      <c r="D25" s="30">
        <f t="shared" si="0"/>
        <v>9252</v>
      </c>
      <c r="E25" s="23">
        <v>465</v>
      </c>
      <c r="F25" s="23">
        <v>272</v>
      </c>
      <c r="G25" s="23">
        <v>421</v>
      </c>
      <c r="H25" s="12">
        <v>979</v>
      </c>
      <c r="I25" s="23">
        <v>124</v>
      </c>
      <c r="J25" s="23">
        <v>677</v>
      </c>
      <c r="K25" s="23">
        <v>262</v>
      </c>
      <c r="L25" s="23">
        <v>337</v>
      </c>
      <c r="M25" s="23">
        <v>148</v>
      </c>
      <c r="N25" s="31">
        <v>105</v>
      </c>
      <c r="O25" s="23">
        <v>224</v>
      </c>
      <c r="P25" s="53">
        <v>200</v>
      </c>
      <c r="Q25" s="53">
        <v>210</v>
      </c>
      <c r="R25" s="12">
        <v>200</v>
      </c>
      <c r="S25" s="53">
        <v>275</v>
      </c>
      <c r="T25" s="12">
        <v>314</v>
      </c>
      <c r="U25" s="12">
        <v>226</v>
      </c>
      <c r="V25" s="53">
        <v>428</v>
      </c>
      <c r="W25" s="12"/>
      <c r="X25" s="12">
        <v>498</v>
      </c>
      <c r="Y25" s="12">
        <v>460</v>
      </c>
      <c r="Z25" s="12">
        <v>400</v>
      </c>
      <c r="AA25" s="53">
        <v>267</v>
      </c>
      <c r="AB25" s="54">
        <v>714</v>
      </c>
      <c r="AC25" s="53">
        <v>554</v>
      </c>
      <c r="AD25" s="53">
        <v>276</v>
      </c>
      <c r="AE25" s="53">
        <v>216</v>
      </c>
    </row>
    <row r="26" spans="1:32" ht="18" customHeight="1">
      <c r="A26" s="47"/>
      <c r="B26" s="39"/>
      <c r="C26" s="29" t="s">
        <v>3</v>
      </c>
      <c r="D26" s="30">
        <f t="shared" si="0"/>
        <v>1009</v>
      </c>
      <c r="E26" s="23"/>
      <c r="F26" s="23">
        <v>0</v>
      </c>
      <c r="G26" s="23">
        <v>305</v>
      </c>
      <c r="H26" s="12">
        <v>19</v>
      </c>
      <c r="I26" s="23">
        <v>3</v>
      </c>
      <c r="J26" s="23">
        <v>29</v>
      </c>
      <c r="K26" s="23">
        <v>1</v>
      </c>
      <c r="L26" s="23">
        <v>0</v>
      </c>
      <c r="M26" s="23">
        <v>2</v>
      </c>
      <c r="N26" s="31">
        <v>0</v>
      </c>
      <c r="O26" s="23">
        <v>28</v>
      </c>
      <c r="P26" s="53">
        <v>10</v>
      </c>
      <c r="Q26" s="53">
        <v>0</v>
      </c>
      <c r="R26" s="12">
        <v>3</v>
      </c>
      <c r="S26" s="53">
        <v>15</v>
      </c>
      <c r="T26" s="12">
        <v>0</v>
      </c>
      <c r="U26" s="12">
        <v>2</v>
      </c>
      <c r="V26" s="53">
        <v>11</v>
      </c>
      <c r="W26" s="12"/>
      <c r="X26" s="12">
        <v>7</v>
      </c>
      <c r="Y26" s="12">
        <v>9</v>
      </c>
      <c r="Z26" s="12">
        <v>552</v>
      </c>
      <c r="AA26" s="53">
        <v>3</v>
      </c>
      <c r="AB26" s="54">
        <v>0</v>
      </c>
      <c r="AC26" s="53">
        <v>6</v>
      </c>
      <c r="AD26" s="53">
        <v>1</v>
      </c>
      <c r="AE26" s="53">
        <v>3</v>
      </c>
    </row>
    <row r="27" spans="1:32" ht="21" customHeight="1">
      <c r="A27" s="47"/>
      <c r="B27" s="39"/>
      <c r="C27" s="29" t="s">
        <v>6</v>
      </c>
      <c r="D27" s="30">
        <f t="shared" si="0"/>
        <v>3550</v>
      </c>
      <c r="E27" s="23">
        <v>465</v>
      </c>
      <c r="F27" s="23">
        <v>247</v>
      </c>
      <c r="G27" s="23">
        <v>0</v>
      </c>
      <c r="H27" s="12">
        <v>145</v>
      </c>
      <c r="I27" s="23">
        <v>38</v>
      </c>
      <c r="J27" s="23">
        <v>111</v>
      </c>
      <c r="K27" s="23">
        <v>68</v>
      </c>
      <c r="L27" s="23">
        <v>62</v>
      </c>
      <c r="M27" s="23">
        <v>40</v>
      </c>
      <c r="N27" s="23">
        <v>84</v>
      </c>
      <c r="O27" s="23">
        <v>14</v>
      </c>
      <c r="P27" s="53">
        <v>200</v>
      </c>
      <c r="Q27" s="53">
        <v>100</v>
      </c>
      <c r="R27" s="12">
        <v>59</v>
      </c>
      <c r="S27" s="53">
        <v>125</v>
      </c>
      <c r="T27" s="12">
        <v>393</v>
      </c>
      <c r="U27" s="12">
        <v>116</v>
      </c>
      <c r="V27" s="12">
        <v>23</v>
      </c>
      <c r="W27" s="12"/>
      <c r="X27" s="12">
        <v>83</v>
      </c>
      <c r="Y27" s="12">
        <v>15</v>
      </c>
      <c r="Z27" s="12">
        <v>652</v>
      </c>
      <c r="AA27" s="12">
        <v>46</v>
      </c>
      <c r="AB27" s="54">
        <v>170</v>
      </c>
      <c r="AC27" s="53">
        <v>175</v>
      </c>
      <c r="AD27" s="12">
        <v>73</v>
      </c>
      <c r="AE27" s="12">
        <v>46</v>
      </c>
    </row>
    <row r="28" spans="1:32" ht="36" customHeight="1">
      <c r="A28" s="47"/>
      <c r="B28" s="39"/>
      <c r="C28" s="29" t="s">
        <v>13</v>
      </c>
      <c r="D28" s="30">
        <f t="shared" si="0"/>
        <v>5727</v>
      </c>
      <c r="E28" s="23"/>
      <c r="F28" s="23">
        <v>246</v>
      </c>
      <c r="G28" s="23">
        <v>448</v>
      </c>
      <c r="H28" s="12">
        <v>651</v>
      </c>
      <c r="I28" s="23">
        <v>34</v>
      </c>
      <c r="J28" s="23">
        <v>476</v>
      </c>
      <c r="K28" s="23">
        <v>148</v>
      </c>
      <c r="L28" s="23">
        <v>161</v>
      </c>
      <c r="M28" s="23">
        <v>90</v>
      </c>
      <c r="N28" s="23">
        <v>126</v>
      </c>
      <c r="O28" s="23">
        <v>224</v>
      </c>
      <c r="P28" s="53">
        <v>50</v>
      </c>
      <c r="Q28" s="53">
        <v>110</v>
      </c>
      <c r="R28" s="12">
        <v>115</v>
      </c>
      <c r="S28" s="53">
        <v>136</v>
      </c>
      <c r="T28" s="12">
        <v>236</v>
      </c>
      <c r="U28" s="12">
        <v>156</v>
      </c>
      <c r="V28" s="12">
        <v>104</v>
      </c>
      <c r="W28" s="12"/>
      <c r="X28" s="12">
        <v>235</v>
      </c>
      <c r="Y28" s="12">
        <v>344</v>
      </c>
      <c r="Z28" s="12">
        <v>250</v>
      </c>
      <c r="AA28" s="12">
        <v>150</v>
      </c>
      <c r="AB28" s="54">
        <v>544</v>
      </c>
      <c r="AC28" s="53">
        <v>349</v>
      </c>
      <c r="AD28" s="12">
        <v>180</v>
      </c>
      <c r="AE28" s="12">
        <v>164</v>
      </c>
    </row>
    <row r="29" spans="1:32" ht="34.5" customHeight="1">
      <c r="A29" s="47"/>
      <c r="B29" s="39"/>
      <c r="C29" s="34" t="s">
        <v>5</v>
      </c>
      <c r="D29" s="35">
        <f t="shared" si="0"/>
        <v>3912</v>
      </c>
      <c r="E29" s="25"/>
      <c r="F29" s="25">
        <v>34</v>
      </c>
      <c r="G29" s="25">
        <v>278</v>
      </c>
      <c r="H29" s="13">
        <v>311</v>
      </c>
      <c r="I29" s="25">
        <v>79</v>
      </c>
      <c r="J29" s="25">
        <v>334</v>
      </c>
      <c r="K29" s="25">
        <v>156</v>
      </c>
      <c r="L29" s="25">
        <v>189</v>
      </c>
      <c r="M29" s="25">
        <v>20</v>
      </c>
      <c r="N29" s="37"/>
      <c r="O29" s="25">
        <v>14</v>
      </c>
      <c r="P29" s="57">
        <v>50</v>
      </c>
      <c r="Q29" s="57">
        <v>30</v>
      </c>
      <c r="R29" s="13">
        <v>81</v>
      </c>
      <c r="S29" s="57">
        <v>227</v>
      </c>
      <c r="T29" s="13">
        <v>157</v>
      </c>
      <c r="U29" s="13">
        <v>155</v>
      </c>
      <c r="V29" s="57">
        <v>349</v>
      </c>
      <c r="W29" s="13"/>
      <c r="X29" s="13">
        <v>341</v>
      </c>
      <c r="Y29" s="13">
        <v>291</v>
      </c>
      <c r="Z29" s="13">
        <v>50</v>
      </c>
      <c r="AA29" s="57">
        <v>192</v>
      </c>
      <c r="AB29" s="58">
        <v>0</v>
      </c>
      <c r="AC29" s="57">
        <v>302</v>
      </c>
      <c r="AD29" s="57">
        <v>184</v>
      </c>
      <c r="AE29" s="57">
        <v>88</v>
      </c>
    </row>
    <row r="30" spans="1:32" ht="18" customHeight="1">
      <c r="A30" s="48"/>
      <c r="B30" s="40"/>
      <c r="C30" s="18" t="s">
        <v>4</v>
      </c>
      <c r="D30" s="15">
        <f>SUM(E30:AE30)</f>
        <v>13189</v>
      </c>
      <c r="E30" s="24">
        <f>SUM(E27:E29)</f>
        <v>465</v>
      </c>
      <c r="F30" s="24">
        <f t="shared" ref="F30:AE30" si="4">SUM(F27:F29)</f>
        <v>527</v>
      </c>
      <c r="G30" s="16">
        <f t="shared" si="4"/>
        <v>726</v>
      </c>
      <c r="H30" s="16">
        <f t="shared" si="4"/>
        <v>1107</v>
      </c>
      <c r="I30" s="24">
        <f t="shared" si="4"/>
        <v>151</v>
      </c>
      <c r="J30" s="24">
        <f t="shared" si="4"/>
        <v>921</v>
      </c>
      <c r="K30" s="16">
        <f t="shared" si="4"/>
        <v>372</v>
      </c>
      <c r="L30" s="24">
        <f t="shared" si="4"/>
        <v>412</v>
      </c>
      <c r="M30" s="24">
        <f t="shared" si="4"/>
        <v>150</v>
      </c>
      <c r="N30" s="24">
        <f t="shared" si="4"/>
        <v>210</v>
      </c>
      <c r="O30" s="24">
        <f t="shared" si="4"/>
        <v>252</v>
      </c>
      <c r="P30" s="16">
        <f t="shared" si="4"/>
        <v>300</v>
      </c>
      <c r="Q30" s="16">
        <f t="shared" si="4"/>
        <v>240</v>
      </c>
      <c r="R30" s="16">
        <f t="shared" si="4"/>
        <v>255</v>
      </c>
      <c r="S30" s="16">
        <f t="shared" si="4"/>
        <v>488</v>
      </c>
      <c r="T30" s="16">
        <f t="shared" si="4"/>
        <v>786</v>
      </c>
      <c r="U30" s="16">
        <f t="shared" si="4"/>
        <v>427</v>
      </c>
      <c r="V30" s="16">
        <f t="shared" si="4"/>
        <v>476</v>
      </c>
      <c r="W30" s="16">
        <f t="shared" si="4"/>
        <v>0</v>
      </c>
      <c r="X30" s="16">
        <f t="shared" si="4"/>
        <v>659</v>
      </c>
      <c r="Y30" s="16">
        <f t="shared" si="4"/>
        <v>650</v>
      </c>
      <c r="Z30" s="16">
        <f t="shared" si="4"/>
        <v>952</v>
      </c>
      <c r="AA30" s="16">
        <f t="shared" si="4"/>
        <v>388</v>
      </c>
      <c r="AB30" s="16">
        <f t="shared" si="4"/>
        <v>714</v>
      </c>
      <c r="AC30" s="16">
        <f t="shared" si="4"/>
        <v>826</v>
      </c>
      <c r="AD30" s="16">
        <f t="shared" si="4"/>
        <v>437</v>
      </c>
      <c r="AE30" s="16">
        <f t="shared" si="4"/>
        <v>298</v>
      </c>
    </row>
  </sheetData>
  <mergeCells count="12">
    <mergeCell ref="M1:T1"/>
    <mergeCell ref="V1:AD1"/>
    <mergeCell ref="B3:B9"/>
    <mergeCell ref="B10:B16"/>
    <mergeCell ref="B17:B23"/>
    <mergeCell ref="C1:L1"/>
    <mergeCell ref="B24:B30"/>
    <mergeCell ref="B2:C2"/>
    <mergeCell ref="A3:A9"/>
    <mergeCell ref="A10:A16"/>
    <mergeCell ref="A17:A23"/>
    <mergeCell ref="A24:A30"/>
  </mergeCells>
  <pageMargins left="0.83" right="0.24" top="0.3" bottom="0.2" header="0.3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PL7</vt:lpstr>
      <vt:lpstr>'PL7'!Print_Area</vt:lpstr>
      <vt:lpstr>'PL7'!Print_Titles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2022-04-26T03:38:41Z</dcterms:modified>
</cp:coreProperties>
</file>